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_ID\SITE\"/>
    </mc:Choice>
  </mc:AlternateContent>
  <xr:revisionPtr revIDLastSave="0" documentId="8_{3E3668F6-9421-40A7-87FD-56737C811F2C}" xr6:coauthVersionLast="47" xr6:coauthVersionMax="47" xr10:uidLastSave="{00000000-0000-0000-0000-000000000000}"/>
  <bookViews>
    <workbookView xWindow="-120" yWindow="-120" windowWidth="29040" windowHeight="15720" firstSheet="1" activeTab="3" xr2:uid="{4B162A87-D46C-4A96-884C-BBCE12D5CB47}"/>
  </bookViews>
  <sheets>
    <sheet name="Temporaire non usager du SAAD" sheetId="1" r:id="rId1"/>
    <sheet name="Temporaire usager du SAAD" sheetId="2" r:id="rId2"/>
    <sheet name="Permanent non usager SAAD" sheetId="3" r:id="rId3"/>
    <sheet name="NOUVEAU Permanent usager SAA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8" i="4"/>
  <c r="D24" i="4"/>
  <c r="D23" i="4"/>
  <c r="D22" i="4"/>
  <c r="D21" i="4"/>
  <c r="D20" i="4"/>
  <c r="D19" i="4"/>
  <c r="D25" i="4" l="1"/>
  <c r="D15" i="4"/>
  <c r="D16" i="4" s="1"/>
  <c r="D21" i="3"/>
  <c r="D17" i="2"/>
  <c r="D18" i="2" s="1"/>
  <c r="D21" i="1"/>
  <c r="D22" i="1" s="1"/>
  <c r="D29" i="1" s="1"/>
  <c r="D30" i="4" l="1"/>
  <c r="D27" i="2"/>
  <c r="D31" i="2" s="1"/>
  <c r="D22" i="3"/>
  <c r="D29" i="3" s="1"/>
</calcChain>
</file>

<file path=xl/sharedStrings.xml><?xml version="1.0" encoding="utf-8"?>
<sst xmlns="http://schemas.openxmlformats.org/spreadsheetml/2006/main" count="88" uniqueCount="37">
  <si>
    <t>Devis Séjour Temporaire</t>
  </si>
  <si>
    <t xml:space="preserve">Montant </t>
  </si>
  <si>
    <t>Tarif Unitaire</t>
  </si>
  <si>
    <t>Qté</t>
  </si>
  <si>
    <t>Mme Isabelle DACCACHE</t>
  </si>
  <si>
    <t>Directrice</t>
  </si>
  <si>
    <t>Devis Séjour Permanent</t>
  </si>
  <si>
    <t>Pension Temporaire usager du SAAD pour une période de 1 mois à 31 jours</t>
  </si>
  <si>
    <t>Pension Permanent usager du SAAD pour une période 1 mois à 31 jours</t>
  </si>
  <si>
    <t>Fait en double exemplaire</t>
  </si>
  <si>
    <t>Pension Permanent non usager du SAAD pour une période de 1 mois à 31 jours</t>
  </si>
  <si>
    <t>-Aide à la prise des repas</t>
  </si>
  <si>
    <t>-Autres Interventions</t>
  </si>
  <si>
    <t xml:space="preserve">A Colmar, le </t>
  </si>
  <si>
    <t>Protections:</t>
  </si>
  <si>
    <t>Hébergement:</t>
  </si>
  <si>
    <t>- A définir selon les besoins</t>
  </si>
  <si>
    <t>TOTAL GENERAL</t>
  </si>
  <si>
    <t>Sous-Total Prestations SAAD</t>
  </si>
  <si>
    <t>Sous-Total Hébergement</t>
  </si>
  <si>
    <t>De 0,1514 à 0,8998€/protection</t>
  </si>
  <si>
    <t>2 rue de Saint-Gilles</t>
  </si>
  <si>
    <t>68 000 COLMAR</t>
  </si>
  <si>
    <t>2 Rue de Saint-Gilles</t>
  </si>
  <si>
    <t>-Aide à la toilette "habillage"</t>
  </si>
  <si>
    <t>-Aide à la toilette "douche"</t>
  </si>
  <si>
    <t>-Accompagnement aux WC</t>
  </si>
  <si>
    <t>-Aide aux transferts/aux déplacements</t>
  </si>
  <si>
    <t>Sous-Total Prestations SAAD*</t>
  </si>
  <si>
    <t xml:space="preserve"> *le montant indiqué ne prend pas en compte la participation du Département, qui sera notifiée 2 mois après dépôt du dossier APA pour toute 1ère demande et 1 mois pour toutes modifications d'un dossier déjà en cours</t>
  </si>
  <si>
    <t>-Tâches domestiques (ménage, linge)</t>
  </si>
  <si>
    <t>Pension Temporaire non usager du SAAD pour une période de 31 jours</t>
  </si>
  <si>
    <t>N°2024-02-XXA</t>
  </si>
  <si>
    <t>N°2024-02-XXB</t>
  </si>
  <si>
    <t>N°2024-02-XXC</t>
  </si>
  <si>
    <t>N°2024-02-XXD</t>
  </si>
  <si>
    <t>Prestations SAAD: (31,50€/heure)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</si>
</sst>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17" fontId="1" fillId="0" borderId="0" xfId="0" applyNumberFormat="1" applyFont="1"/>
    <xf numFmtId="0" fontId="1" fillId="0" borderId="1" xfId="0" applyFont="1" applyBorder="1"/>
    <xf numFmtId="0" fontId="1" fillId="0" borderId="5" xfId="0" applyFont="1" applyBorder="1"/>
    <xf numFmtId="4" fontId="0" fillId="0" borderId="1" xfId="0" applyNumberFormat="1" applyBorder="1"/>
    <xf numFmtId="0" fontId="2" fillId="0" borderId="0" xfId="0" applyFont="1"/>
    <xf numFmtId="4" fontId="1" fillId="0" borderId="1" xfId="0" applyNumberFormat="1" applyFont="1" applyBorder="1"/>
    <xf numFmtId="0" fontId="3" fillId="0" borderId="0" xfId="0" applyFont="1"/>
    <xf numFmtId="4" fontId="0" fillId="0" borderId="3" xfId="0" applyNumberFormat="1" applyBorder="1"/>
    <xf numFmtId="0" fontId="1" fillId="0" borderId="3" xfId="0" applyFont="1" applyBorder="1"/>
    <xf numFmtId="0" fontId="1" fillId="0" borderId="2" xfId="0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1" fillId="0" borderId="2" xfId="0" quotePrefix="1" applyFont="1" applyBorder="1" applyAlignment="1">
      <alignment wrapText="1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4" fillId="0" borderId="0" xfId="0" quotePrefix="1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1" fillId="0" borderId="0" xfId="0" quotePrefix="1" applyFont="1" applyAlignment="1">
      <alignment wrapText="1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/>
    <xf numFmtId="0" fontId="4" fillId="2" borderId="0" xfId="0" quotePrefix="1" applyFont="1" applyFill="1" applyAlignment="1">
      <alignment wrapText="1"/>
    </xf>
    <xf numFmtId="4" fontId="5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0" fontId="1" fillId="2" borderId="0" xfId="0" quotePrefix="1" applyFont="1" applyFill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2" borderId="3" xfId="0" applyFill="1" applyBorder="1"/>
    <xf numFmtId="4" fontId="1" fillId="2" borderId="4" xfId="0" applyNumberFormat="1" applyFont="1" applyFill="1" applyBorder="1"/>
    <xf numFmtId="0" fontId="0" fillId="0" borderId="0" xfId="0" applyAlignment="1">
      <alignment horizontal="left"/>
    </xf>
    <xf numFmtId="4" fontId="4" fillId="0" borderId="0" xfId="0" applyNumberFormat="1" applyFont="1"/>
    <xf numFmtId="0" fontId="6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1" fillId="0" borderId="2" xfId="0" applyFont="1" applyBorder="1" applyAlignment="1">
      <alignment horizontal="left" wrapText="1"/>
    </xf>
    <xf numFmtId="0" fontId="0" fillId="2" borderId="0" xfId="0" applyFill="1" applyAlignment="1">
      <alignment horizontal="right"/>
    </xf>
    <xf numFmtId="0" fontId="1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47B2-CE0D-4D78-B6C0-AA292DD03323}">
  <dimension ref="A6:E38"/>
  <sheetViews>
    <sheetView topLeftCell="A7" workbookViewId="0">
      <selection activeCell="B22" sqref="B22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6" spans="1:2" ht="15.75" x14ac:dyDescent="0.25">
      <c r="B6" s="34" t="s">
        <v>21</v>
      </c>
    </row>
    <row r="7" spans="1:2" ht="15.75" x14ac:dyDescent="0.25">
      <c r="B7" s="34" t="s">
        <v>22</v>
      </c>
    </row>
    <row r="11" spans="1:2" ht="21" x14ac:dyDescent="0.35">
      <c r="A11" s="8" t="s">
        <v>0</v>
      </c>
    </row>
    <row r="12" spans="1:2" ht="21" x14ac:dyDescent="0.35">
      <c r="A12" s="8" t="s">
        <v>32</v>
      </c>
    </row>
    <row r="14" spans="1:2" ht="15.75" x14ac:dyDescent="0.25">
      <c r="A14" s="6"/>
    </row>
    <row r="15" spans="1:2" ht="15.75" x14ac:dyDescent="0.25">
      <c r="A15" s="6"/>
    </row>
    <row r="16" spans="1:2" ht="15.75" x14ac:dyDescent="0.25">
      <c r="A16" s="6"/>
    </row>
    <row r="17" spans="1:5" ht="15.75" x14ac:dyDescent="0.25">
      <c r="A17" s="6"/>
    </row>
    <row r="19" spans="1:5" x14ac:dyDescent="0.25">
      <c r="A19" s="2"/>
    </row>
    <row r="20" spans="1:5" x14ac:dyDescent="0.25">
      <c r="B20" s="4" t="s">
        <v>2</v>
      </c>
      <c r="C20" s="3" t="s">
        <v>3</v>
      </c>
      <c r="D20" s="7" t="s">
        <v>1</v>
      </c>
    </row>
    <row r="21" spans="1:5" ht="32.25" customHeight="1" x14ac:dyDescent="0.25">
      <c r="A21" s="37" t="s">
        <v>31</v>
      </c>
      <c r="B21" s="5">
        <v>84.4</v>
      </c>
      <c r="C21" s="5">
        <v>31</v>
      </c>
      <c r="D21" s="5">
        <f>B21*C21</f>
        <v>2616.4</v>
      </c>
      <c r="E21" s="1"/>
    </row>
    <row r="22" spans="1:5" ht="24" customHeight="1" x14ac:dyDescent="0.25">
      <c r="A22" s="23" t="s">
        <v>19</v>
      </c>
      <c r="B22" s="24"/>
      <c r="C22" s="24"/>
      <c r="D22" s="24">
        <f>D21</f>
        <v>2616.4</v>
      </c>
      <c r="E22" s="1"/>
    </row>
    <row r="23" spans="1:5" ht="24" customHeight="1" x14ac:dyDescent="0.25">
      <c r="A23" s="15"/>
      <c r="B23" s="33"/>
      <c r="C23" s="33"/>
      <c r="D23" s="33"/>
      <c r="E23" s="1"/>
    </row>
    <row r="24" spans="1:5" ht="24" customHeight="1" x14ac:dyDescent="0.25">
      <c r="A24" s="15"/>
      <c r="B24" s="33"/>
      <c r="C24" s="33"/>
      <c r="D24" s="33"/>
      <c r="E24" s="1"/>
    </row>
    <row r="25" spans="1:5" ht="21.75" customHeight="1" x14ac:dyDescent="0.25">
      <c r="A25" s="18" t="s">
        <v>14</v>
      </c>
      <c r="B25" s="14"/>
      <c r="C25" s="1"/>
      <c r="E25" s="1"/>
    </row>
    <row r="26" spans="1:5" ht="24" customHeight="1" x14ac:dyDescent="0.25">
      <c r="A26" s="28" t="s">
        <v>16</v>
      </c>
      <c r="B26" s="38" t="s">
        <v>20</v>
      </c>
      <c r="C26" s="38"/>
      <c r="D26" s="38"/>
    </row>
    <row r="27" spans="1:5" ht="24" customHeight="1" x14ac:dyDescent="0.25">
      <c r="A27" s="22"/>
      <c r="B27" s="21"/>
      <c r="C27" s="21"/>
      <c r="D27" s="14"/>
    </row>
    <row r="28" spans="1:5" x14ac:dyDescent="0.25">
      <c r="A28" s="22"/>
    </row>
    <row r="29" spans="1:5" ht="24" customHeight="1" x14ac:dyDescent="0.25">
      <c r="A29" s="29" t="s">
        <v>17</v>
      </c>
      <c r="B29" s="30"/>
      <c r="C29" s="30"/>
      <c r="D29" s="31">
        <f>D11+D22</f>
        <v>2616.4</v>
      </c>
    </row>
    <row r="30" spans="1:5" x14ac:dyDescent="0.25">
      <c r="B30" s="1"/>
      <c r="C30" s="1"/>
      <c r="E30" s="1"/>
    </row>
    <row r="31" spans="1:5" x14ac:dyDescent="0.25">
      <c r="B31" s="1"/>
      <c r="C31" s="1"/>
      <c r="E31" s="1"/>
    </row>
    <row r="32" spans="1:5" x14ac:dyDescent="0.25">
      <c r="E32" s="1"/>
    </row>
    <row r="33" spans="1:1" x14ac:dyDescent="0.25">
      <c r="A33" t="s">
        <v>9</v>
      </c>
    </row>
    <row r="34" spans="1:1" x14ac:dyDescent="0.25">
      <c r="A34" t="s">
        <v>13</v>
      </c>
    </row>
    <row r="37" spans="1:1" x14ac:dyDescent="0.25">
      <c r="A37" t="s">
        <v>4</v>
      </c>
    </row>
    <row r="38" spans="1:1" x14ac:dyDescent="0.25">
      <c r="A38" t="s">
        <v>5</v>
      </c>
    </row>
  </sheetData>
  <mergeCells count="1">
    <mergeCell ref="B26:D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60B3-2688-4CAC-8996-8D23F0CD4171}">
  <dimension ref="A7:E38"/>
  <sheetViews>
    <sheetView workbookViewId="0">
      <selection sqref="A1:XFD1048576"/>
    </sheetView>
  </sheetViews>
  <sheetFormatPr baseColWidth="10" defaultRowHeight="15" x14ac:dyDescent="0.25"/>
  <cols>
    <col min="1" max="1" width="41.7109375" customWidth="1"/>
    <col min="2" max="2" width="22.28515625" customWidth="1"/>
    <col min="4" max="4" width="11.42578125" style="1"/>
  </cols>
  <sheetData>
    <row r="7" spans="1:4" ht="15.75" x14ac:dyDescent="0.25">
      <c r="B7" s="34"/>
      <c r="C7" s="34"/>
      <c r="D7" s="21"/>
    </row>
    <row r="8" spans="1:4" ht="15.75" x14ac:dyDescent="0.25">
      <c r="B8" s="34" t="s">
        <v>23</v>
      </c>
      <c r="C8" s="34"/>
      <c r="D8" s="21"/>
    </row>
    <row r="9" spans="1:4" ht="15.75" x14ac:dyDescent="0.25">
      <c r="B9" s="34" t="s">
        <v>22</v>
      </c>
      <c r="C9" s="34"/>
      <c r="D9" s="21"/>
    </row>
    <row r="10" spans="1:4" x14ac:dyDescent="0.25">
      <c r="B10" s="32"/>
      <c r="C10" s="32"/>
    </row>
    <row r="11" spans="1:4" ht="21" x14ac:dyDescent="0.35">
      <c r="A11" s="8" t="s">
        <v>0</v>
      </c>
    </row>
    <row r="12" spans="1:4" ht="21" x14ac:dyDescent="0.35">
      <c r="A12" s="8" t="s">
        <v>33</v>
      </c>
    </row>
    <row r="13" spans="1:4" ht="15.75" x14ac:dyDescent="0.25">
      <c r="A13" s="6"/>
    </row>
    <row r="15" spans="1:4" x14ac:dyDescent="0.25">
      <c r="A15" s="2"/>
    </row>
    <row r="16" spans="1:4" x14ac:dyDescent="0.25">
      <c r="B16" s="4" t="s">
        <v>2</v>
      </c>
      <c r="C16" s="10" t="s">
        <v>3</v>
      </c>
      <c r="D16" s="7" t="s">
        <v>1</v>
      </c>
    </row>
    <row r="17" spans="1:5" ht="30.75" customHeight="1" x14ac:dyDescent="0.25">
      <c r="A17" s="11" t="s">
        <v>7</v>
      </c>
      <c r="B17" s="5">
        <v>83.4</v>
      </c>
      <c r="C17" s="9">
        <v>31</v>
      </c>
      <c r="D17" s="5">
        <f>B17*C17</f>
        <v>2585.4</v>
      </c>
      <c r="E17" s="1"/>
    </row>
    <row r="18" spans="1:5" ht="24" customHeight="1" x14ac:dyDescent="0.25">
      <c r="A18" s="23" t="s">
        <v>19</v>
      </c>
      <c r="B18" s="24"/>
      <c r="C18" s="24"/>
      <c r="D18" s="24">
        <f>D17</f>
        <v>2585.4</v>
      </c>
      <c r="E18" s="1"/>
    </row>
    <row r="19" spans="1:5" ht="26.25" customHeight="1" x14ac:dyDescent="0.25">
      <c r="A19" s="15" t="s">
        <v>36</v>
      </c>
      <c r="B19" s="1"/>
      <c r="C19" s="1"/>
      <c r="E19" s="1"/>
    </row>
    <row r="20" spans="1:5" ht="16.5" customHeight="1" x14ac:dyDescent="0.25">
      <c r="A20" s="13" t="s">
        <v>30</v>
      </c>
      <c r="B20" s="12">
        <v>31.5</v>
      </c>
      <c r="C20" s="9">
        <v>10</v>
      </c>
      <c r="D20" s="5">
        <f>B20*C20</f>
        <v>315</v>
      </c>
      <c r="E20" s="1"/>
    </row>
    <row r="21" spans="1:5" ht="16.5" customHeight="1" x14ac:dyDescent="0.25">
      <c r="A21" s="13" t="s">
        <v>24</v>
      </c>
      <c r="B21" s="12">
        <v>31.5</v>
      </c>
      <c r="C21" s="9">
        <v>0</v>
      </c>
      <c r="D21" s="5">
        <f t="shared" ref="D21:D26" si="0">B21*C21</f>
        <v>0</v>
      </c>
      <c r="E21" s="1"/>
    </row>
    <row r="22" spans="1:5" ht="16.5" customHeight="1" x14ac:dyDescent="0.25">
      <c r="A22" s="13" t="s">
        <v>25</v>
      </c>
      <c r="B22" s="12">
        <v>31.5</v>
      </c>
      <c r="C22" s="9">
        <v>0</v>
      </c>
      <c r="D22" s="5">
        <f t="shared" si="0"/>
        <v>0</v>
      </c>
      <c r="E22" s="1"/>
    </row>
    <row r="23" spans="1:5" ht="16.5" customHeight="1" x14ac:dyDescent="0.25">
      <c r="A23" s="13" t="s">
        <v>26</v>
      </c>
      <c r="B23" s="12">
        <v>31.5</v>
      </c>
      <c r="C23" s="9">
        <v>0</v>
      </c>
      <c r="D23" s="5">
        <f t="shared" si="0"/>
        <v>0</v>
      </c>
      <c r="E23" s="1"/>
    </row>
    <row r="24" spans="1:5" ht="16.5" customHeight="1" x14ac:dyDescent="0.25">
      <c r="A24" s="13" t="s">
        <v>27</v>
      </c>
      <c r="B24" s="12">
        <v>31.5</v>
      </c>
      <c r="C24" s="9">
        <v>0</v>
      </c>
      <c r="D24" s="5">
        <f t="shared" si="0"/>
        <v>0</v>
      </c>
      <c r="E24" s="1"/>
    </row>
    <row r="25" spans="1:5" ht="16.5" customHeight="1" x14ac:dyDescent="0.25">
      <c r="A25" s="13" t="s">
        <v>11</v>
      </c>
      <c r="B25" s="12">
        <v>31.5</v>
      </c>
      <c r="C25" s="9">
        <v>0</v>
      </c>
      <c r="D25" s="5">
        <f t="shared" si="0"/>
        <v>0</v>
      </c>
      <c r="E25" s="1"/>
    </row>
    <row r="26" spans="1:5" ht="16.5" customHeight="1" x14ac:dyDescent="0.25">
      <c r="A26" s="13" t="s">
        <v>12</v>
      </c>
      <c r="B26" s="12">
        <v>31.5</v>
      </c>
      <c r="C26" s="9">
        <v>0</v>
      </c>
      <c r="D26" s="5">
        <f t="shared" si="0"/>
        <v>0</v>
      </c>
      <c r="E26" s="1"/>
    </row>
    <row r="27" spans="1:5" ht="24" customHeight="1" x14ac:dyDescent="0.25">
      <c r="A27" s="25" t="s">
        <v>18</v>
      </c>
      <c r="B27" s="26"/>
      <c r="C27" s="27"/>
      <c r="D27" s="24">
        <f>+SUM(D20:D26)</f>
        <v>315</v>
      </c>
      <c r="E27" s="1"/>
    </row>
    <row r="28" spans="1:5" ht="21.75" customHeight="1" x14ac:dyDescent="0.25">
      <c r="A28" s="18" t="s">
        <v>14</v>
      </c>
      <c r="B28" s="14"/>
      <c r="C28" s="1"/>
      <c r="E28" s="1"/>
    </row>
    <row r="29" spans="1:5" ht="24" customHeight="1" x14ac:dyDescent="0.25">
      <c r="A29" s="28" t="s">
        <v>16</v>
      </c>
      <c r="B29" s="38" t="s">
        <v>20</v>
      </c>
      <c r="C29" s="38"/>
      <c r="D29" s="38"/>
    </row>
    <row r="30" spans="1:5" x14ac:dyDescent="0.25">
      <c r="A30" s="22"/>
    </row>
    <row r="31" spans="1:5" ht="24" customHeight="1" x14ac:dyDescent="0.25">
      <c r="A31" s="29" t="s">
        <v>17</v>
      </c>
      <c r="B31" s="30"/>
      <c r="C31" s="30"/>
      <c r="D31" s="31">
        <f>D18+D27</f>
        <v>2900.4</v>
      </c>
    </row>
    <row r="33" spans="1:3" x14ac:dyDescent="0.25">
      <c r="A33" t="s">
        <v>9</v>
      </c>
    </row>
    <row r="34" spans="1:3" x14ac:dyDescent="0.25">
      <c r="A34" t="s">
        <v>13</v>
      </c>
    </row>
    <row r="37" spans="1:3" x14ac:dyDescent="0.25">
      <c r="A37" t="s">
        <v>4</v>
      </c>
      <c r="B37" s="21"/>
      <c r="C37" s="21"/>
    </row>
    <row r="38" spans="1:3" x14ac:dyDescent="0.25">
      <c r="A38" t="s">
        <v>5</v>
      </c>
    </row>
  </sheetData>
  <mergeCells count="1"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7DAB-B44B-4DA2-A683-69BFAF26CCF9}">
  <dimension ref="A6:E41"/>
  <sheetViews>
    <sheetView workbookViewId="0">
      <selection activeCell="G23" sqref="G23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6" spans="1:2" ht="15.75" x14ac:dyDescent="0.25">
      <c r="B6" s="34" t="s">
        <v>21</v>
      </c>
    </row>
    <row r="7" spans="1:2" ht="15.75" x14ac:dyDescent="0.25">
      <c r="B7" s="34" t="s">
        <v>22</v>
      </c>
    </row>
    <row r="11" spans="1:2" ht="21" x14ac:dyDescent="0.35">
      <c r="A11" s="8" t="s">
        <v>6</v>
      </c>
    </row>
    <row r="12" spans="1:2" ht="21" x14ac:dyDescent="0.35">
      <c r="A12" s="8" t="s">
        <v>34</v>
      </c>
    </row>
    <row r="15" spans="1:2" ht="15.75" x14ac:dyDescent="0.25">
      <c r="A15" s="6"/>
    </row>
    <row r="16" spans="1:2" ht="15.75" x14ac:dyDescent="0.25">
      <c r="A16" s="6"/>
    </row>
    <row r="17" spans="1:5" ht="15.75" x14ac:dyDescent="0.25">
      <c r="A17" s="6"/>
    </row>
    <row r="19" spans="1:5" x14ac:dyDescent="0.25">
      <c r="A19" s="2"/>
    </row>
    <row r="20" spans="1:5" x14ac:dyDescent="0.25">
      <c r="B20" s="4" t="s">
        <v>2</v>
      </c>
      <c r="C20" s="3" t="s">
        <v>3</v>
      </c>
      <c r="D20" s="7" t="s">
        <v>1</v>
      </c>
    </row>
    <row r="21" spans="1:5" ht="32.25" customHeight="1" x14ac:dyDescent="0.25">
      <c r="A21" s="11" t="s">
        <v>10</v>
      </c>
      <c r="B21" s="5">
        <v>74.39</v>
      </c>
      <c r="C21" s="5">
        <v>31</v>
      </c>
      <c r="D21" s="5">
        <f>B21*C21</f>
        <v>2306.09</v>
      </c>
      <c r="E21" s="1"/>
    </row>
    <row r="22" spans="1:5" ht="24" customHeight="1" x14ac:dyDescent="0.25">
      <c r="A22" s="23" t="s">
        <v>19</v>
      </c>
      <c r="B22" s="24"/>
      <c r="C22" s="24"/>
      <c r="D22" s="24">
        <f>D21</f>
        <v>2306.09</v>
      </c>
      <c r="E22" s="1"/>
    </row>
    <row r="23" spans="1:5" ht="24" customHeight="1" x14ac:dyDescent="0.25">
      <c r="A23" s="15"/>
      <c r="B23" s="33"/>
      <c r="C23" s="33"/>
      <c r="D23" s="33"/>
      <c r="E23" s="1"/>
    </row>
    <row r="24" spans="1:5" ht="24" customHeight="1" x14ac:dyDescent="0.25">
      <c r="A24" s="15"/>
      <c r="B24" s="33"/>
      <c r="C24" s="33"/>
      <c r="D24" s="33"/>
      <c r="E24" s="1"/>
    </row>
    <row r="25" spans="1:5" ht="21.75" customHeight="1" x14ac:dyDescent="0.25">
      <c r="A25" s="18" t="s">
        <v>14</v>
      </c>
      <c r="B25" s="14"/>
      <c r="C25" s="1"/>
      <c r="E25" s="1"/>
    </row>
    <row r="26" spans="1:5" ht="24" customHeight="1" x14ac:dyDescent="0.25">
      <c r="A26" s="28" t="s">
        <v>16</v>
      </c>
      <c r="B26" s="38" t="s">
        <v>20</v>
      </c>
      <c r="C26" s="38"/>
      <c r="D26" s="38"/>
    </row>
    <row r="27" spans="1:5" ht="24" customHeight="1" x14ac:dyDescent="0.25">
      <c r="A27" s="22"/>
      <c r="B27" s="21"/>
      <c r="C27" s="21"/>
      <c r="D27" s="21"/>
    </row>
    <row r="28" spans="1:5" x14ac:dyDescent="0.25">
      <c r="A28" s="22"/>
    </row>
    <row r="29" spans="1:5" ht="24" customHeight="1" x14ac:dyDescent="0.25">
      <c r="A29" s="29" t="s">
        <v>17</v>
      </c>
      <c r="B29" s="30"/>
      <c r="C29" s="30"/>
      <c r="D29" s="31">
        <f>D22</f>
        <v>2306.09</v>
      </c>
    </row>
    <row r="30" spans="1:5" x14ac:dyDescent="0.25">
      <c r="B30" s="1"/>
      <c r="C30" s="1"/>
      <c r="E30" s="1"/>
    </row>
    <row r="31" spans="1:5" x14ac:dyDescent="0.25">
      <c r="B31" s="1"/>
      <c r="C31" s="1"/>
      <c r="E31" s="1"/>
    </row>
    <row r="32" spans="1:5" x14ac:dyDescent="0.25">
      <c r="B32" s="1"/>
      <c r="C32" s="1"/>
      <c r="E32" s="1"/>
    </row>
    <row r="33" spans="1:5" x14ac:dyDescent="0.25">
      <c r="B33" s="1"/>
      <c r="C33" s="1"/>
      <c r="E33" s="1"/>
    </row>
    <row r="34" spans="1:5" x14ac:dyDescent="0.25">
      <c r="B34" s="1"/>
      <c r="C34" s="1"/>
      <c r="E34" s="1"/>
    </row>
    <row r="36" spans="1:5" x14ac:dyDescent="0.25">
      <c r="A36" t="s">
        <v>9</v>
      </c>
    </row>
    <row r="37" spans="1:5" x14ac:dyDescent="0.25">
      <c r="A37" t="s">
        <v>13</v>
      </c>
    </row>
    <row r="40" spans="1:5" x14ac:dyDescent="0.25">
      <c r="A40" t="s">
        <v>4</v>
      </c>
    </row>
    <row r="41" spans="1:5" x14ac:dyDescent="0.25">
      <c r="A41" t="s">
        <v>5</v>
      </c>
    </row>
  </sheetData>
  <mergeCells count="1">
    <mergeCell ref="B26:D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B8FB-EBA0-4EBD-B184-354AE01E03BD}">
  <dimension ref="A5:E38"/>
  <sheetViews>
    <sheetView tabSelected="1" topLeftCell="A4" workbookViewId="0">
      <selection activeCell="F19" sqref="F19"/>
    </sheetView>
  </sheetViews>
  <sheetFormatPr baseColWidth="10" defaultRowHeight="15" x14ac:dyDescent="0.25"/>
  <cols>
    <col min="1" max="1" width="41.28515625" customWidth="1"/>
    <col min="2" max="2" width="22.28515625" customWidth="1"/>
    <col min="4" max="4" width="11.42578125" style="1"/>
  </cols>
  <sheetData>
    <row r="5" spans="1:5" ht="19.5" customHeight="1" x14ac:dyDescent="0.35">
      <c r="A5" s="8"/>
      <c r="B5" s="34" t="s">
        <v>21</v>
      </c>
    </row>
    <row r="6" spans="1:5" ht="15.75" x14ac:dyDescent="0.25">
      <c r="B6" s="34" t="s">
        <v>22</v>
      </c>
      <c r="C6" s="34"/>
      <c r="D6" s="34"/>
    </row>
    <row r="7" spans="1:5" ht="15.75" x14ac:dyDescent="0.25">
      <c r="B7" s="34"/>
      <c r="C7" s="34"/>
      <c r="D7" s="34"/>
    </row>
    <row r="8" spans="1:5" ht="15.75" x14ac:dyDescent="0.25">
      <c r="B8" s="34"/>
      <c r="C8" s="34"/>
      <c r="D8" s="34"/>
    </row>
    <row r="9" spans="1:5" ht="15.75" x14ac:dyDescent="0.25">
      <c r="B9" s="21"/>
      <c r="C9" s="34"/>
      <c r="D9" s="34"/>
    </row>
    <row r="10" spans="1:5" ht="21" x14ac:dyDescent="0.35">
      <c r="A10" s="8" t="s">
        <v>6</v>
      </c>
    </row>
    <row r="11" spans="1:5" ht="21" x14ac:dyDescent="0.35">
      <c r="A11" s="8" t="s">
        <v>35</v>
      </c>
    </row>
    <row r="12" spans="1:5" x14ac:dyDescent="0.25">
      <c r="A12" s="2"/>
    </row>
    <row r="13" spans="1:5" x14ac:dyDescent="0.25">
      <c r="B13" s="3" t="s">
        <v>2</v>
      </c>
      <c r="C13" s="3" t="s">
        <v>3</v>
      </c>
      <c r="D13" s="7" t="s">
        <v>1</v>
      </c>
    </row>
    <row r="14" spans="1:5" x14ac:dyDescent="0.25">
      <c r="A14" s="20" t="s">
        <v>15</v>
      </c>
      <c r="B14" s="16"/>
      <c r="C14" s="16"/>
      <c r="D14" s="17"/>
    </row>
    <row r="15" spans="1:5" ht="31.5" customHeight="1" x14ac:dyDescent="0.25">
      <c r="A15" s="11" t="s">
        <v>8</v>
      </c>
      <c r="B15" s="5">
        <v>73.39</v>
      </c>
      <c r="C15" s="5">
        <v>31</v>
      </c>
      <c r="D15" s="5">
        <f>B15*C15</f>
        <v>2275.09</v>
      </c>
      <c r="E15" s="1"/>
    </row>
    <row r="16" spans="1:5" ht="24" customHeight="1" x14ac:dyDescent="0.25">
      <c r="A16" s="23" t="s">
        <v>19</v>
      </c>
      <c r="B16" s="24"/>
      <c r="C16" s="24"/>
      <c r="D16" s="24">
        <f>D15</f>
        <v>2275.09</v>
      </c>
      <c r="E16" s="1"/>
    </row>
    <row r="17" spans="1:5" ht="26.25" customHeight="1" x14ac:dyDescent="0.25">
      <c r="A17" s="15" t="s">
        <v>36</v>
      </c>
      <c r="B17" s="1"/>
      <c r="C17" s="1"/>
      <c r="E17" s="1"/>
    </row>
    <row r="18" spans="1:5" ht="16.5" customHeight="1" x14ac:dyDescent="0.25">
      <c r="A18" s="13" t="s">
        <v>30</v>
      </c>
      <c r="B18" s="12">
        <v>31.5</v>
      </c>
      <c r="C18" s="9">
        <v>0</v>
      </c>
      <c r="D18" s="5">
        <f>B18*C18</f>
        <v>0</v>
      </c>
      <c r="E18" s="1"/>
    </row>
    <row r="19" spans="1:5" ht="16.5" customHeight="1" x14ac:dyDescent="0.25">
      <c r="A19" s="13" t="s">
        <v>24</v>
      </c>
      <c r="B19" s="12">
        <v>31.5</v>
      </c>
      <c r="C19" s="9">
        <v>0</v>
      </c>
      <c r="D19" s="5">
        <f t="shared" ref="D19:D24" si="0">B19*C19</f>
        <v>0</v>
      </c>
      <c r="E19" s="1"/>
    </row>
    <row r="20" spans="1:5" ht="16.5" customHeight="1" x14ac:dyDescent="0.25">
      <c r="A20" s="13" t="s">
        <v>25</v>
      </c>
      <c r="B20" s="12">
        <v>31.5</v>
      </c>
      <c r="C20" s="9">
        <v>0</v>
      </c>
      <c r="D20" s="5">
        <f t="shared" si="0"/>
        <v>0</v>
      </c>
      <c r="E20" s="1"/>
    </row>
    <row r="21" spans="1:5" ht="16.5" customHeight="1" x14ac:dyDescent="0.25">
      <c r="A21" s="13" t="s">
        <v>26</v>
      </c>
      <c r="B21" s="12">
        <v>31.5</v>
      </c>
      <c r="C21" s="9">
        <v>0</v>
      </c>
      <c r="D21" s="5">
        <f t="shared" si="0"/>
        <v>0</v>
      </c>
      <c r="E21" s="1"/>
    </row>
    <row r="22" spans="1:5" ht="16.5" customHeight="1" x14ac:dyDescent="0.25">
      <c r="A22" s="13" t="s">
        <v>27</v>
      </c>
      <c r="B22" s="12">
        <v>31.5</v>
      </c>
      <c r="C22" s="9">
        <v>0</v>
      </c>
      <c r="D22" s="5">
        <f t="shared" si="0"/>
        <v>0</v>
      </c>
      <c r="E22" s="1"/>
    </row>
    <row r="23" spans="1:5" ht="16.5" customHeight="1" x14ac:dyDescent="0.25">
      <c r="A23" s="13" t="s">
        <v>11</v>
      </c>
      <c r="B23" s="12">
        <v>31.5</v>
      </c>
      <c r="C23" s="9">
        <v>0</v>
      </c>
      <c r="D23" s="5">
        <f t="shared" si="0"/>
        <v>0</v>
      </c>
      <c r="E23" s="1"/>
    </row>
    <row r="24" spans="1:5" ht="16.5" customHeight="1" x14ac:dyDescent="0.25">
      <c r="A24" s="13" t="s">
        <v>12</v>
      </c>
      <c r="B24" s="12">
        <v>31.5</v>
      </c>
      <c r="C24" s="9">
        <v>0</v>
      </c>
      <c r="D24" s="5">
        <f t="shared" si="0"/>
        <v>0</v>
      </c>
      <c r="E24" s="1"/>
    </row>
    <row r="25" spans="1:5" ht="24" customHeight="1" x14ac:dyDescent="0.25">
      <c r="A25" s="25" t="s">
        <v>28</v>
      </c>
      <c r="B25" s="26"/>
      <c r="C25" s="27"/>
      <c r="D25" s="24">
        <f>+SUM(D18:D24)</f>
        <v>0</v>
      </c>
      <c r="E25" s="1"/>
    </row>
    <row r="26" spans="1:5" ht="24" customHeight="1" x14ac:dyDescent="0.25">
      <c r="A26" s="18"/>
      <c r="B26" s="35"/>
      <c r="C26" s="36"/>
      <c r="D26" s="33"/>
      <c r="E26" s="1"/>
    </row>
    <row r="27" spans="1:5" ht="21.75" customHeight="1" x14ac:dyDescent="0.25">
      <c r="A27" s="18" t="s">
        <v>14</v>
      </c>
      <c r="B27" s="14"/>
      <c r="C27" s="1"/>
      <c r="E27" s="1"/>
    </row>
    <row r="28" spans="1:5" ht="24" customHeight="1" x14ac:dyDescent="0.25">
      <c r="A28" s="28" t="s">
        <v>16</v>
      </c>
      <c r="B28" s="38" t="s">
        <v>20</v>
      </c>
      <c r="C28" s="38"/>
      <c r="D28" s="38"/>
    </row>
    <row r="29" spans="1:5" x14ac:dyDescent="0.25">
      <c r="A29" s="22"/>
    </row>
    <row r="30" spans="1:5" ht="24" customHeight="1" x14ac:dyDescent="0.25">
      <c r="A30" s="29" t="s">
        <v>17</v>
      </c>
      <c r="B30" s="30"/>
      <c r="C30" s="30"/>
      <c r="D30" s="31">
        <f>D16+D25</f>
        <v>2275.09</v>
      </c>
    </row>
    <row r="31" spans="1:5" x14ac:dyDescent="0.25">
      <c r="A31" s="19"/>
      <c r="D31" s="17"/>
    </row>
    <row r="32" spans="1:5" ht="60" customHeight="1" x14ac:dyDescent="0.25">
      <c r="A32" s="39" t="s">
        <v>29</v>
      </c>
      <c r="B32" s="39"/>
      <c r="C32" s="39"/>
      <c r="D32" s="39"/>
    </row>
    <row r="33" spans="1:4" x14ac:dyDescent="0.25">
      <c r="A33" s="19"/>
      <c r="D33" s="17"/>
    </row>
    <row r="34" spans="1:4" x14ac:dyDescent="0.25">
      <c r="A34" t="s">
        <v>9</v>
      </c>
    </row>
    <row r="35" spans="1:4" x14ac:dyDescent="0.25">
      <c r="A35" t="s">
        <v>13</v>
      </c>
    </row>
    <row r="37" spans="1:4" x14ac:dyDescent="0.25">
      <c r="A37" t="s">
        <v>4</v>
      </c>
      <c r="B37" s="21"/>
      <c r="C37" s="21"/>
    </row>
    <row r="38" spans="1:4" x14ac:dyDescent="0.25">
      <c r="A38" t="s">
        <v>5</v>
      </c>
    </row>
  </sheetData>
  <mergeCells count="2">
    <mergeCell ref="B28:D28"/>
    <mergeCell ref="A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Temporaire non usager du SAAD</vt:lpstr>
      <vt:lpstr>Temporaire usager du SAAD</vt:lpstr>
      <vt:lpstr>Permanent non usager SAAD</vt:lpstr>
      <vt:lpstr>NOUVEAU Permanent usager SAAD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Comptable</dc:creator>
  <cp:lastModifiedBy>Directrice Résidence Saint Gilles</cp:lastModifiedBy>
  <cp:lastPrinted>2025-05-19T09:13:50Z</cp:lastPrinted>
  <dcterms:created xsi:type="dcterms:W3CDTF">2023-06-29T06:55:21Z</dcterms:created>
  <dcterms:modified xsi:type="dcterms:W3CDTF">2025-08-21T15:02:53Z</dcterms:modified>
</cp:coreProperties>
</file>